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8" i="1" l="1"/>
  <c r="H148" i="1"/>
  <c r="G148" i="1"/>
  <c r="F148" i="1"/>
  <c r="E148" i="1"/>
  <c r="D148" i="1"/>
  <c r="I40" i="1" l="1"/>
  <c r="H40" i="1"/>
  <c r="G40" i="1"/>
  <c r="F40" i="1"/>
  <c r="D40" i="1"/>
  <c r="E40" i="1"/>
  <c r="H154" i="1" l="1"/>
  <c r="I154" i="1"/>
  <c r="E142" i="1"/>
  <c r="G154" i="1"/>
  <c r="G142" i="1"/>
  <c r="G124" i="1"/>
  <c r="G112" i="1"/>
  <c r="G96" i="1"/>
  <c r="G34" i="1"/>
  <c r="E154" i="1" l="1"/>
  <c r="D154" i="1"/>
  <c r="D34" i="1" l="1"/>
  <c r="E25" i="1"/>
  <c r="D25" i="1"/>
  <c r="E64" i="1" l="1"/>
  <c r="D142" i="1" l="1"/>
  <c r="D136" i="1"/>
  <c r="E136" i="1"/>
  <c r="G136" i="1"/>
  <c r="F136" i="1"/>
  <c r="I136" i="1"/>
  <c r="H136" i="1"/>
  <c r="I142" i="1"/>
  <c r="H142" i="1"/>
  <c r="F142" i="1"/>
  <c r="E96" i="1" l="1"/>
  <c r="D96" i="1"/>
  <c r="G70" i="1" l="1"/>
  <c r="G82" i="1" l="1"/>
  <c r="E82" i="1" l="1"/>
  <c r="D82" i="1"/>
  <c r="I102" i="1" l="1"/>
  <c r="H102" i="1"/>
  <c r="G102" i="1"/>
  <c r="E102" i="1"/>
  <c r="D102" i="1"/>
  <c r="F25" i="1" l="1"/>
  <c r="I25" i="1"/>
  <c r="H25" i="1"/>
  <c r="G25" i="1"/>
  <c r="I34" i="1" l="1"/>
  <c r="H34" i="1"/>
  <c r="F34" i="1"/>
  <c r="E34" i="1"/>
  <c r="I130" i="1" l="1"/>
  <c r="H130" i="1"/>
  <c r="G130" i="1"/>
  <c r="F130" i="1"/>
  <c r="E130" i="1"/>
  <c r="D130" i="1"/>
  <c r="G76" i="1" l="1"/>
  <c r="I70" i="1" l="1"/>
  <c r="H70" i="1"/>
  <c r="F70" i="1"/>
  <c r="E70" i="1"/>
  <c r="D70" i="1"/>
  <c r="D64" i="1"/>
  <c r="F64" i="1"/>
  <c r="G64" i="1"/>
  <c r="H64" i="1"/>
  <c r="I64" i="1"/>
  <c r="D124" i="1" l="1"/>
  <c r="E124" i="1"/>
  <c r="F124" i="1"/>
  <c r="H124" i="1"/>
  <c r="I124" i="1"/>
  <c r="E106" i="1" l="1"/>
  <c r="D106" i="1"/>
  <c r="I118" i="1" l="1"/>
  <c r="H118" i="1"/>
  <c r="G118" i="1"/>
  <c r="F118" i="1"/>
  <c r="E118" i="1"/>
  <c r="D118" i="1"/>
  <c r="I112" i="1" l="1"/>
  <c r="H112" i="1"/>
  <c r="F112" i="1"/>
  <c r="E112" i="1"/>
  <c r="D112" i="1"/>
  <c r="F106" i="1" l="1"/>
  <c r="G106" i="1"/>
  <c r="H106" i="1"/>
  <c r="I106" i="1"/>
  <c r="I96" i="1" l="1"/>
  <c r="H96" i="1"/>
  <c r="F96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5" i="1" s="1"/>
  <c r="G46" i="1"/>
  <c r="G155" i="1" s="1"/>
  <c r="F46" i="1"/>
  <c r="E46" i="1"/>
  <c r="E155" i="1" s="1"/>
  <c r="D46" i="1"/>
  <c r="D155" i="1" s="1"/>
  <c r="I155" i="1" l="1"/>
  <c r="F155" i="1"/>
</calcChain>
</file>

<file path=xl/sharedStrings.xml><?xml version="1.0" encoding="utf-8"?>
<sst xmlns="http://schemas.openxmlformats.org/spreadsheetml/2006/main" count="183" uniqueCount="84">
  <si>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</si>
  <si>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</si>
  <si>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</si>
  <si>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</si>
  <si>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</si>
  <si>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</si>
  <si>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</si>
  <si>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</si>
  <si>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</si>
  <si>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</si>
  <si>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</si>
  <si>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</si>
  <si>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</si>
  <si>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</si>
  <si>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</si>
  <si>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</si>
  <si>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</si>
  <si>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</si>
  <si>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</si>
  <si>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</si>
  <si>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</si>
  <si>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</si>
  <si>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</si>
  <si>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</si>
  <si>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</si>
  <si>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</si>
  <si>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</si>
  <si>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</si>
  <si>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</si>
  <si>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</si>
  <si>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</si>
  <si>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</si>
  <si>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</si>
  <si>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</si>
  <si>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</si>
  <si>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</si>
  <si>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</si>
  <si>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</si>
  <si>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</si>
  <si>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</si>
  <si>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</si>
  <si>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</si>
  <si>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</si>
  <si>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</si>
  <si>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</si>
  <si>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</si>
  <si>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</si>
  <si>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</si>
  <si>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</si>
  <si>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</si>
  <si>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</si>
  <si>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</si>
  <si>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</si>
  <si>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</si>
  <si>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</si>
  <si>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</si>
  <si>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</si>
  <si>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</si>
  <si>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</si>
  <si>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</si>
  <si>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</si>
  <si>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</si>
  <si>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</si>
  <si>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</si>
  <si>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</si>
  <si>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</si>
  <si>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</si>
  <si>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</si>
  <si>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</si>
  <si>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</si>
  <si>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</si>
  <si>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</si>
  <si>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</si>
  <si>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</si>
  <si>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</si>
  <si>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</si>
  <si>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</si>
  <si>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</si>
  <si>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</si>
  <si>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</si>
  <si>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</si>
  <si>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</si>
  <si>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</si>
  <si>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по состоянию на 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</si>
</sst>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zoomScale="80" zoomScaleNormal="80" workbookViewId="0">
      <selection activeCell="E40" sqref="E40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28.5" customHeight="1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</row>
    <row r="3" spans="1:9" ht="19.8" customHeight="1" thickBot="1" x14ac:dyDescent="0.35">
      <c r="G3" s="53" t="s">
        <v>83</v>
      </c>
      <c r="H3" s="53"/>
      <c r="I3" s="53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4">
        <v>1</v>
      </c>
      <c r="B6" s="57" t="s">
        <v>16</v>
      </c>
      <c r="C6" s="57"/>
      <c r="D6" s="57"/>
      <c r="E6" s="57"/>
      <c r="F6" s="57"/>
      <c r="G6" s="57"/>
      <c r="H6" s="57"/>
      <c r="I6" s="58"/>
    </row>
    <row r="7" spans="1:9" x14ac:dyDescent="0.3">
      <c r="A7" s="55"/>
      <c r="B7" s="63" t="s">
        <v>75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5"/>
      <c r="B8" s="6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5"/>
      <c r="B9" s="6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5"/>
      <c r="B10" s="6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5"/>
      <c r="B11" s="6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5"/>
      <c r="B12" s="6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5"/>
      <c r="B13" s="6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5"/>
      <c r="B14" s="6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5"/>
      <c r="B15" s="6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5"/>
      <c r="B16" s="6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5"/>
      <c r="B17" s="6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5"/>
      <c r="B18" s="6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5"/>
      <c r="B19" s="6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5"/>
      <c r="B20" s="6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5"/>
      <c r="B21" s="6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5"/>
      <c r="B22" s="6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5"/>
      <c r="B23" s="6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6"/>
      <c r="B24" s="6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4">
        <v>2</v>
      </c>
      <c r="B26" s="57" t="s">
        <v>48</v>
      </c>
      <c r="C26" s="57"/>
      <c r="D26" s="57"/>
      <c r="E26" s="57"/>
      <c r="F26" s="57"/>
      <c r="G26" s="57"/>
      <c r="H26" s="57"/>
      <c r="I26" s="58"/>
    </row>
    <row r="27" spans="1:9" x14ac:dyDescent="0.3">
      <c r="A27" s="55"/>
      <c r="B27" s="63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5"/>
      <c r="B28" s="6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55"/>
      <c r="B29" s="6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5"/>
      <c r="B30" s="63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55"/>
      <c r="B31" s="6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55"/>
      <c r="B32" s="6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6"/>
      <c r="B33" s="6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54">
        <v>3</v>
      </c>
      <c r="B35" s="57" t="s">
        <v>64</v>
      </c>
      <c r="C35" s="57"/>
      <c r="D35" s="57"/>
      <c r="E35" s="57"/>
      <c r="F35" s="57"/>
      <c r="G35" s="57"/>
      <c r="H35" s="57"/>
      <c r="I35" s="58"/>
    </row>
    <row r="36" spans="1:9" x14ac:dyDescent="0.3">
      <c r="A36" s="55"/>
      <c r="B36" s="65" t="s">
        <v>75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5"/>
      <c r="B37" s="65"/>
      <c r="C37" s="6" t="s">
        <v>19</v>
      </c>
      <c r="D37" s="23">
        <v>2</v>
      </c>
      <c r="E37" s="14">
        <v>39395.11</v>
      </c>
      <c r="F37" s="23"/>
      <c r="G37" s="23"/>
      <c r="H37" s="23"/>
      <c r="I37" s="28"/>
    </row>
    <row r="38" spans="1:9" x14ac:dyDescent="0.3">
      <c r="A38" s="55"/>
      <c r="B38" s="65"/>
      <c r="C38" s="6" t="s">
        <v>20</v>
      </c>
      <c r="D38" s="23">
        <v>4</v>
      </c>
      <c r="E38" s="14">
        <v>74682.66</v>
      </c>
      <c r="F38" s="23"/>
      <c r="G38" s="23"/>
      <c r="H38" s="23"/>
      <c r="I38" s="28"/>
    </row>
    <row r="39" spans="1:9" ht="15" thickBot="1" x14ac:dyDescent="0.35">
      <c r="A39" s="56"/>
      <c r="B39" s="66"/>
      <c r="C39" s="7" t="s">
        <v>21</v>
      </c>
      <c r="D39" s="24">
        <v>6</v>
      </c>
      <c r="E39" s="15">
        <v>105862.68</v>
      </c>
      <c r="F39" s="24"/>
      <c r="G39" s="24"/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12</v>
      </c>
      <c r="E40" s="42">
        <f t="shared" si="2"/>
        <v>219940.45</v>
      </c>
      <c r="F40" s="25">
        <f t="shared" si="2"/>
        <v>0</v>
      </c>
      <c r="G40" s="25">
        <f t="shared" si="2"/>
        <v>0</v>
      </c>
      <c r="H40" s="25">
        <f t="shared" si="2"/>
        <v>0</v>
      </c>
      <c r="I40" s="25">
        <f t="shared" si="2"/>
        <v>0</v>
      </c>
    </row>
    <row r="41" spans="1:9" x14ac:dyDescent="0.3">
      <c r="A41" s="54">
        <v>4</v>
      </c>
      <c r="B41" s="57" t="s">
        <v>51</v>
      </c>
      <c r="C41" s="57"/>
      <c r="D41" s="57"/>
      <c r="E41" s="57"/>
      <c r="F41" s="57"/>
      <c r="G41" s="57"/>
      <c r="H41" s="57"/>
      <c r="I41" s="58"/>
    </row>
    <row r="42" spans="1:9" x14ac:dyDescent="0.3">
      <c r="A42" s="55"/>
      <c r="B42" s="65" t="s">
        <v>77</v>
      </c>
      <c r="C42" s="6" t="s">
        <v>12</v>
      </c>
      <c r="D42" s="23"/>
      <c r="E42" s="14"/>
      <c r="F42" s="23"/>
      <c r="G42" s="23"/>
      <c r="H42" s="23"/>
      <c r="I42" s="28"/>
    </row>
    <row r="43" spans="1:9" x14ac:dyDescent="0.3">
      <c r="A43" s="55"/>
      <c r="B43" s="65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5"/>
      <c r="B44" s="65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6"/>
      <c r="B45" s="66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0</v>
      </c>
      <c r="E46" s="12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3">
      <c r="A47" s="54">
        <v>5</v>
      </c>
      <c r="B47" s="70" t="s">
        <v>50</v>
      </c>
      <c r="C47" s="71"/>
      <c r="D47" s="71"/>
      <c r="E47" s="71"/>
      <c r="F47" s="71"/>
      <c r="G47" s="71"/>
      <c r="H47" s="71"/>
      <c r="I47" s="72"/>
    </row>
    <row r="48" spans="1:9" x14ac:dyDescent="0.3">
      <c r="A48" s="55"/>
      <c r="B48" s="67" t="s">
        <v>72</v>
      </c>
      <c r="C48" s="6" t="s">
        <v>12</v>
      </c>
      <c r="D48" s="23"/>
      <c r="E48" s="14"/>
      <c r="F48" s="23"/>
      <c r="G48" s="23"/>
      <c r="H48" s="23"/>
      <c r="I48" s="28"/>
    </row>
    <row r="49" spans="1:9" x14ac:dyDescent="0.3">
      <c r="A49" s="55"/>
      <c r="B49" s="68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5"/>
      <c r="B50" s="68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6"/>
      <c r="B51" s="69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0</v>
      </c>
      <c r="E52" s="12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</row>
    <row r="53" spans="1:9" x14ac:dyDescent="0.3">
      <c r="A53" s="54">
        <v>6</v>
      </c>
      <c r="B53" s="70" t="s">
        <v>56</v>
      </c>
      <c r="C53" s="71"/>
      <c r="D53" s="71"/>
      <c r="E53" s="71"/>
      <c r="F53" s="71"/>
      <c r="G53" s="71"/>
      <c r="H53" s="71"/>
      <c r="I53" s="72"/>
    </row>
    <row r="54" spans="1:9" x14ac:dyDescent="0.3">
      <c r="A54" s="55"/>
      <c r="B54" s="65" t="s">
        <v>72</v>
      </c>
      <c r="C54" s="6" t="s">
        <v>12</v>
      </c>
      <c r="D54" s="23"/>
      <c r="E54" s="14"/>
      <c r="F54" s="23"/>
      <c r="G54" s="23"/>
      <c r="H54" s="23"/>
      <c r="I54" s="28"/>
    </row>
    <row r="55" spans="1:9" x14ac:dyDescent="0.3">
      <c r="A55" s="55"/>
      <c r="B55" s="65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5"/>
      <c r="B56" s="65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6"/>
      <c r="B57" s="6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0</v>
      </c>
      <c r="E58" s="12">
        <f t="shared" si="5"/>
        <v>0</v>
      </c>
      <c r="F58" s="25">
        <f t="shared" si="5"/>
        <v>0</v>
      </c>
      <c r="G58" s="25">
        <f t="shared" si="5"/>
        <v>0</v>
      </c>
      <c r="H58" s="25">
        <f t="shared" si="5"/>
        <v>0</v>
      </c>
      <c r="I58" s="25">
        <f t="shared" si="5"/>
        <v>0</v>
      </c>
    </row>
    <row r="59" spans="1:9" x14ac:dyDescent="0.3">
      <c r="A59" s="54">
        <v>7</v>
      </c>
      <c r="B59" s="57" t="s">
        <v>52</v>
      </c>
      <c r="C59" s="57"/>
      <c r="D59" s="57"/>
      <c r="E59" s="57"/>
      <c r="F59" s="57"/>
      <c r="G59" s="57"/>
      <c r="H59" s="57"/>
      <c r="I59" s="58"/>
    </row>
    <row r="60" spans="1:9" x14ac:dyDescent="0.3">
      <c r="A60" s="55"/>
      <c r="B60" s="65" t="s">
        <v>76</v>
      </c>
      <c r="C60" s="6" t="s">
        <v>12</v>
      </c>
      <c r="D60" s="23">
        <v>3</v>
      </c>
      <c r="E60" s="14">
        <v>23617.31</v>
      </c>
      <c r="F60" s="23"/>
      <c r="G60" s="23"/>
      <c r="H60" s="23"/>
      <c r="I60" s="28"/>
    </row>
    <row r="61" spans="1:9" x14ac:dyDescent="0.3">
      <c r="A61" s="55"/>
      <c r="B61" s="65"/>
      <c r="C61" s="6" t="s">
        <v>13</v>
      </c>
      <c r="D61" s="23">
        <v>14</v>
      </c>
      <c r="E61" s="14">
        <v>129825.98</v>
      </c>
      <c r="F61" s="23"/>
      <c r="G61" s="23"/>
      <c r="H61" s="23"/>
      <c r="I61" s="28"/>
    </row>
    <row r="62" spans="1:9" x14ac:dyDescent="0.3">
      <c r="A62" s="55"/>
      <c r="B62" s="65"/>
      <c r="C62" s="6" t="s">
        <v>14</v>
      </c>
      <c r="D62" s="23">
        <v>4</v>
      </c>
      <c r="E62" s="14">
        <v>17921.8</v>
      </c>
      <c r="F62" s="23"/>
      <c r="G62" s="23"/>
      <c r="H62" s="23"/>
      <c r="I62" s="28"/>
    </row>
    <row r="63" spans="1:9" ht="15" thickBot="1" x14ac:dyDescent="0.35">
      <c r="A63" s="56"/>
      <c r="B63" s="66"/>
      <c r="C63" s="7" t="s">
        <v>15</v>
      </c>
      <c r="D63" s="24">
        <v>3</v>
      </c>
      <c r="E63" s="15">
        <v>8960.89</v>
      </c>
      <c r="F63" s="24"/>
      <c r="G63" s="24"/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24</v>
      </c>
      <c r="E64" s="12">
        <f>SUM(E60:E63)</f>
        <v>180325.97999999998</v>
      </c>
      <c r="F64" s="25">
        <f t="shared" si="6"/>
        <v>0</v>
      </c>
      <c r="G64" s="25">
        <f t="shared" si="6"/>
        <v>0</v>
      </c>
      <c r="H64" s="25">
        <f t="shared" si="6"/>
        <v>0</v>
      </c>
      <c r="I64" s="25">
        <f t="shared" si="6"/>
        <v>0</v>
      </c>
    </row>
    <row r="65" spans="1:9" x14ac:dyDescent="0.3">
      <c r="A65" s="54">
        <v>8</v>
      </c>
      <c r="B65" s="80" t="s">
        <v>53</v>
      </c>
      <c r="C65" s="87"/>
      <c r="D65" s="87"/>
      <c r="E65" s="87"/>
      <c r="F65" s="87"/>
      <c r="G65" s="87"/>
      <c r="H65" s="87"/>
      <c r="I65" s="88"/>
    </row>
    <row r="66" spans="1:9" x14ac:dyDescent="0.3">
      <c r="A66" s="73"/>
      <c r="B66" s="65" t="s">
        <v>76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3"/>
      <c r="B67" s="65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3"/>
      <c r="B68" s="65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4"/>
      <c r="B69" s="66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4">
        <v>9</v>
      </c>
      <c r="B71" s="57" t="s">
        <v>54</v>
      </c>
      <c r="C71" s="57"/>
      <c r="D71" s="57"/>
      <c r="E71" s="57"/>
      <c r="F71" s="57"/>
      <c r="G71" s="57"/>
      <c r="H71" s="57"/>
      <c r="I71" s="58"/>
    </row>
    <row r="72" spans="1:9" x14ac:dyDescent="0.3">
      <c r="A72" s="55"/>
      <c r="B72" s="65" t="s">
        <v>68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5"/>
      <c r="B73" s="65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5"/>
      <c r="B74" s="65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6"/>
      <c r="B75" s="66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4">
        <v>10</v>
      </c>
      <c r="B77" s="57" t="s">
        <v>57</v>
      </c>
      <c r="C77" s="57"/>
      <c r="D77" s="57"/>
      <c r="E77" s="57"/>
      <c r="F77" s="57"/>
      <c r="G77" s="57"/>
      <c r="H77" s="57"/>
      <c r="I77" s="58"/>
    </row>
    <row r="78" spans="1:9" x14ac:dyDescent="0.3">
      <c r="A78" s="55"/>
      <c r="B78" s="65" t="s">
        <v>67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55"/>
      <c r="B79" s="65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5"/>
      <c r="B80" s="65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56"/>
      <c r="B81" s="66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4">
        <v>11</v>
      </c>
      <c r="B83" s="57" t="s">
        <v>66</v>
      </c>
      <c r="C83" s="57"/>
      <c r="D83" s="57"/>
      <c r="E83" s="57"/>
      <c r="F83" s="57"/>
      <c r="G83" s="57"/>
      <c r="H83" s="57"/>
      <c r="I83" s="58"/>
    </row>
    <row r="84" spans="1:11" x14ac:dyDescent="0.3">
      <c r="A84" s="55"/>
      <c r="B84" s="65" t="s">
        <v>68</v>
      </c>
      <c r="C84" s="6" t="s">
        <v>81</v>
      </c>
      <c r="D84" s="23"/>
      <c r="E84" s="14"/>
      <c r="F84" s="23"/>
      <c r="G84" s="23"/>
      <c r="H84" s="23"/>
      <c r="I84" s="28"/>
    </row>
    <row r="85" spans="1:11" x14ac:dyDescent="0.3">
      <c r="A85" s="55"/>
      <c r="B85" s="65"/>
      <c r="C85" s="6" t="s">
        <v>82</v>
      </c>
      <c r="D85" s="23"/>
      <c r="E85" s="14"/>
      <c r="F85" s="23"/>
      <c r="G85" s="23"/>
      <c r="H85" s="23"/>
      <c r="I85" s="28"/>
    </row>
    <row r="86" spans="1:11" x14ac:dyDescent="0.3">
      <c r="A86" s="55"/>
      <c r="B86" s="65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55"/>
      <c r="B87" s="65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56"/>
      <c r="B88" s="66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75">
        <v>12</v>
      </c>
      <c r="B90" s="57" t="s">
        <v>60</v>
      </c>
      <c r="C90" s="57"/>
      <c r="D90" s="57"/>
      <c r="E90" s="57"/>
      <c r="F90" s="57"/>
      <c r="G90" s="57"/>
      <c r="H90" s="57"/>
      <c r="I90" s="58"/>
    </row>
    <row r="91" spans="1:11" x14ac:dyDescent="0.3">
      <c r="A91" s="76"/>
      <c r="B91" s="67" t="s">
        <v>68</v>
      </c>
      <c r="C91" s="6" t="s">
        <v>32</v>
      </c>
      <c r="D91" s="23">
        <v>27</v>
      </c>
      <c r="E91" s="14">
        <v>531005.1</v>
      </c>
      <c r="F91" s="23"/>
      <c r="G91" s="23"/>
      <c r="H91" s="23"/>
      <c r="I91" s="28"/>
    </row>
    <row r="92" spans="1:11" x14ac:dyDescent="0.3">
      <c r="A92" s="76"/>
      <c r="B92" s="78"/>
      <c r="C92" s="6" t="s">
        <v>33</v>
      </c>
      <c r="D92" s="23">
        <v>8</v>
      </c>
      <c r="E92" s="14">
        <v>81268.320000000007</v>
      </c>
      <c r="F92" s="23"/>
      <c r="G92" s="23"/>
      <c r="H92" s="23"/>
      <c r="I92" s="28"/>
    </row>
    <row r="93" spans="1:11" x14ac:dyDescent="0.3">
      <c r="A93" s="76"/>
      <c r="B93" s="78"/>
      <c r="C93" s="10" t="s">
        <v>34</v>
      </c>
      <c r="D93" s="23">
        <v>6</v>
      </c>
      <c r="E93" s="14">
        <v>342634.3</v>
      </c>
      <c r="F93" s="23"/>
      <c r="G93" s="23"/>
      <c r="H93" s="23"/>
      <c r="I93" s="28"/>
    </row>
    <row r="94" spans="1:11" ht="26.4" x14ac:dyDescent="0.3">
      <c r="A94" s="76"/>
      <c r="B94" s="78"/>
      <c r="C94" s="10" t="s">
        <v>35</v>
      </c>
      <c r="D94" s="23">
        <v>1</v>
      </c>
      <c r="E94" s="14">
        <v>14461.28</v>
      </c>
      <c r="F94" s="23"/>
      <c r="G94" s="23"/>
      <c r="H94" s="23"/>
      <c r="I94" s="28"/>
    </row>
    <row r="95" spans="1:11" s="30" customFormat="1" ht="27" thickBot="1" x14ac:dyDescent="0.35">
      <c r="A95" s="77"/>
      <c r="B95" s="79"/>
      <c r="C95" s="11" t="s">
        <v>40</v>
      </c>
      <c r="D95" s="24"/>
      <c r="E95" s="15"/>
      <c r="F95" s="24"/>
      <c r="G95" s="24"/>
      <c r="H95" s="24"/>
      <c r="I95" s="29"/>
    </row>
    <row r="96" spans="1:11" ht="15" thickBot="1" x14ac:dyDescent="0.35">
      <c r="A96" s="39"/>
      <c r="B96" s="9"/>
      <c r="C96" s="40" t="s">
        <v>9</v>
      </c>
      <c r="D96" s="25">
        <f>SUM(D91:D95)</f>
        <v>42</v>
      </c>
      <c r="E96" s="42">
        <f>SUM(E91:E95)</f>
        <v>969369</v>
      </c>
      <c r="F96" s="25">
        <f>SUM(F91:F94)</f>
        <v>0</v>
      </c>
      <c r="G96" s="25">
        <f>SUM(G91:G95)</f>
        <v>0</v>
      </c>
      <c r="H96" s="25">
        <f>SUM(H91:H94)</f>
        <v>0</v>
      </c>
      <c r="I96" s="25">
        <f>SUM(I91:I94)</f>
        <v>0</v>
      </c>
    </row>
    <row r="97" spans="1:9" x14ac:dyDescent="0.3">
      <c r="A97" s="54">
        <v>13</v>
      </c>
      <c r="B97" s="57" t="s">
        <v>61</v>
      </c>
      <c r="C97" s="57"/>
      <c r="D97" s="57"/>
      <c r="E97" s="57"/>
      <c r="F97" s="57"/>
      <c r="G97" s="57"/>
      <c r="H97" s="57"/>
      <c r="I97" s="58"/>
    </row>
    <row r="98" spans="1:9" x14ac:dyDescent="0.3">
      <c r="A98" s="73"/>
      <c r="B98" s="65" t="s">
        <v>68</v>
      </c>
      <c r="C98" s="6" t="s">
        <v>32</v>
      </c>
      <c r="D98" s="23"/>
      <c r="E98" s="14"/>
      <c r="F98" s="23"/>
      <c r="G98" s="23"/>
      <c r="H98" s="23"/>
      <c r="I98" s="28"/>
    </row>
    <row r="99" spans="1:9" x14ac:dyDescent="0.3">
      <c r="A99" s="73"/>
      <c r="B99" s="65"/>
      <c r="C99" s="6" t="s">
        <v>33</v>
      </c>
      <c r="D99" s="23"/>
      <c r="E99" s="14"/>
      <c r="F99" s="23"/>
      <c r="G99" s="23"/>
      <c r="H99" s="23"/>
      <c r="I99" s="28"/>
    </row>
    <row r="100" spans="1:9" ht="26.4" x14ac:dyDescent="0.3">
      <c r="A100" s="73"/>
      <c r="B100" s="65"/>
      <c r="C100" s="10" t="s">
        <v>43</v>
      </c>
      <c r="D100" s="23"/>
      <c r="E100" s="14"/>
      <c r="F100" s="23"/>
      <c r="G100" s="23"/>
      <c r="H100" s="23"/>
      <c r="I100" s="28"/>
    </row>
    <row r="101" spans="1:9" ht="27" thickBot="1" x14ac:dyDescent="0.35">
      <c r="A101" s="74"/>
      <c r="B101" s="66"/>
      <c r="C101" s="11" t="s">
        <v>44</v>
      </c>
      <c r="D101" s="24"/>
      <c r="E101" s="15"/>
      <c r="F101" s="24"/>
      <c r="G101" s="24"/>
      <c r="H101" s="24"/>
      <c r="I101" s="29"/>
    </row>
    <row r="102" spans="1:9" s="30" customFormat="1" ht="15" thickBot="1" x14ac:dyDescent="0.35">
      <c r="A102" s="39"/>
      <c r="B102" s="9"/>
      <c r="C102" s="40" t="s">
        <v>9</v>
      </c>
      <c r="D102" s="25">
        <f t="shared" ref="D102:I102" si="10">SUM(D98:D101)</f>
        <v>0</v>
      </c>
      <c r="E102" s="12">
        <f t="shared" si="10"/>
        <v>0</v>
      </c>
      <c r="F102" s="25"/>
      <c r="G102" s="25">
        <f t="shared" si="10"/>
        <v>0</v>
      </c>
      <c r="H102" s="25">
        <f t="shared" si="10"/>
        <v>0</v>
      </c>
      <c r="I102" s="25">
        <f t="shared" si="10"/>
        <v>0</v>
      </c>
    </row>
    <row r="103" spans="1:9" x14ac:dyDescent="0.3">
      <c r="A103" s="54">
        <v>14</v>
      </c>
      <c r="B103" s="57" t="s">
        <v>78</v>
      </c>
      <c r="C103" s="57"/>
      <c r="D103" s="57"/>
      <c r="E103" s="57"/>
      <c r="F103" s="57"/>
      <c r="G103" s="57"/>
      <c r="H103" s="57"/>
      <c r="I103" s="58"/>
    </row>
    <row r="104" spans="1:9" x14ac:dyDescent="0.3">
      <c r="A104" s="55"/>
      <c r="B104" s="67" t="s">
        <v>80</v>
      </c>
      <c r="C104" s="10" t="s">
        <v>18</v>
      </c>
      <c r="D104" s="23"/>
      <c r="E104" s="14"/>
      <c r="F104" s="23"/>
      <c r="G104" s="23"/>
      <c r="H104" s="23"/>
      <c r="I104" s="28"/>
    </row>
    <row r="105" spans="1:9" x14ac:dyDescent="0.3">
      <c r="A105" s="55"/>
      <c r="B105" s="94"/>
      <c r="C105" s="6" t="s">
        <v>79</v>
      </c>
      <c r="D105" s="50"/>
      <c r="E105" s="51"/>
      <c r="F105" s="23"/>
      <c r="G105" s="23"/>
      <c r="H105" s="23"/>
      <c r="I105" s="28"/>
    </row>
    <row r="106" spans="1:9" s="30" customFormat="1" ht="15" thickBot="1" x14ac:dyDescent="0.35">
      <c r="A106" s="39"/>
      <c r="B106" s="9"/>
      <c r="C106" s="40" t="s">
        <v>9</v>
      </c>
      <c r="D106" s="25">
        <f t="shared" ref="D106:I106" si="11">SUM(D104:D105)</f>
        <v>0</v>
      </c>
      <c r="E106" s="12">
        <f t="shared" si="11"/>
        <v>0</v>
      </c>
      <c r="F106" s="25">
        <f t="shared" si="11"/>
        <v>0</v>
      </c>
      <c r="G106" s="25">
        <f t="shared" si="11"/>
        <v>0</v>
      </c>
      <c r="H106" s="25">
        <f t="shared" si="11"/>
        <v>0</v>
      </c>
      <c r="I106" s="25">
        <f t="shared" si="11"/>
        <v>0</v>
      </c>
    </row>
    <row r="107" spans="1:9" x14ac:dyDescent="0.3">
      <c r="A107" s="54">
        <v>15</v>
      </c>
      <c r="B107" s="57" t="s">
        <v>63</v>
      </c>
      <c r="C107" s="57"/>
      <c r="D107" s="57"/>
      <c r="E107" s="57"/>
      <c r="F107" s="57"/>
      <c r="G107" s="57"/>
      <c r="H107" s="57"/>
      <c r="I107" s="58"/>
    </row>
    <row r="108" spans="1:9" x14ac:dyDescent="0.3">
      <c r="A108" s="92"/>
      <c r="B108" s="65" t="s">
        <v>68</v>
      </c>
      <c r="C108" s="6" t="s">
        <v>36</v>
      </c>
      <c r="D108" s="23">
        <v>1</v>
      </c>
      <c r="E108" s="14">
        <v>19346.599999999999</v>
      </c>
      <c r="F108" s="23"/>
      <c r="G108" s="23"/>
      <c r="H108" s="23"/>
      <c r="I108" s="28"/>
    </row>
    <row r="109" spans="1:9" x14ac:dyDescent="0.3">
      <c r="A109" s="92"/>
      <c r="B109" s="65"/>
      <c r="C109" s="6" t="s">
        <v>37</v>
      </c>
      <c r="D109" s="23"/>
      <c r="E109" s="14"/>
      <c r="F109" s="23"/>
      <c r="G109" s="23"/>
      <c r="H109" s="23"/>
      <c r="I109" s="28"/>
    </row>
    <row r="110" spans="1:9" x14ac:dyDescent="0.3">
      <c r="A110" s="92"/>
      <c r="B110" s="65"/>
      <c r="C110" s="10" t="s">
        <v>38</v>
      </c>
      <c r="D110" s="23"/>
      <c r="E110" s="14"/>
      <c r="F110" s="23"/>
      <c r="G110" s="23"/>
      <c r="H110" s="23"/>
      <c r="I110" s="28"/>
    </row>
    <row r="111" spans="1:9" ht="15" thickBot="1" x14ac:dyDescent="0.35">
      <c r="A111" s="93"/>
      <c r="B111" s="66"/>
      <c r="C111" s="11" t="s">
        <v>39</v>
      </c>
      <c r="D111" s="24"/>
      <c r="E111" s="15"/>
      <c r="F111" s="24"/>
      <c r="G111" s="24"/>
      <c r="H111" s="24"/>
      <c r="I111" s="29"/>
    </row>
    <row r="112" spans="1:9" s="30" customFormat="1" ht="15" thickBot="1" x14ac:dyDescent="0.35">
      <c r="A112" s="39"/>
      <c r="B112" s="9"/>
      <c r="C112" s="40" t="s">
        <v>9</v>
      </c>
      <c r="D112" s="25">
        <f t="shared" ref="D112:I112" si="12">SUM(D108:D111)</f>
        <v>1</v>
      </c>
      <c r="E112" s="12">
        <f t="shared" si="12"/>
        <v>19346.599999999999</v>
      </c>
      <c r="F112" s="25">
        <f t="shared" si="12"/>
        <v>0</v>
      </c>
      <c r="G112" s="25">
        <f>SUM(G108:G111)</f>
        <v>0</v>
      </c>
      <c r="H112" s="25">
        <f t="shared" si="12"/>
        <v>0</v>
      </c>
      <c r="I112" s="25">
        <f t="shared" si="12"/>
        <v>0</v>
      </c>
    </row>
    <row r="113" spans="1:9" x14ac:dyDescent="0.3">
      <c r="A113" s="54">
        <v>16</v>
      </c>
      <c r="B113" s="57" t="s">
        <v>46</v>
      </c>
      <c r="C113" s="57"/>
      <c r="D113" s="57"/>
      <c r="E113" s="57"/>
      <c r="F113" s="57"/>
      <c r="G113" s="57"/>
      <c r="H113" s="57"/>
      <c r="I113" s="58"/>
    </row>
    <row r="114" spans="1:9" x14ac:dyDescent="0.3">
      <c r="A114" s="92"/>
      <c r="B114" s="65" t="s">
        <v>69</v>
      </c>
      <c r="C114" s="6" t="s">
        <v>12</v>
      </c>
      <c r="D114" s="23"/>
      <c r="E114" s="14"/>
      <c r="F114" s="23"/>
      <c r="G114" s="23"/>
      <c r="H114" s="23"/>
      <c r="I114" s="28"/>
    </row>
    <row r="115" spans="1:9" x14ac:dyDescent="0.3">
      <c r="A115" s="92"/>
      <c r="B115" s="65"/>
      <c r="C115" s="6" t="s">
        <v>13</v>
      </c>
      <c r="D115" s="23"/>
      <c r="E115" s="14"/>
      <c r="F115" s="23"/>
      <c r="G115" s="23"/>
      <c r="H115" s="23"/>
      <c r="I115" s="28"/>
    </row>
    <row r="116" spans="1:9" ht="17.25" customHeight="1" x14ac:dyDescent="0.3">
      <c r="A116" s="92"/>
      <c r="B116" s="65"/>
      <c r="C116" s="10" t="s">
        <v>14</v>
      </c>
      <c r="D116" s="23"/>
      <c r="E116" s="14"/>
      <c r="F116" s="23"/>
      <c r="G116" s="23"/>
      <c r="H116" s="23"/>
      <c r="I116" s="28"/>
    </row>
    <row r="117" spans="1:9" ht="15" thickBot="1" x14ac:dyDescent="0.35">
      <c r="A117" s="93"/>
      <c r="B117" s="66"/>
      <c r="C117" s="11" t="s">
        <v>15</v>
      </c>
      <c r="D117" s="24"/>
      <c r="E117" s="15"/>
      <c r="F117" s="24"/>
      <c r="G117" s="24"/>
      <c r="H117" s="24"/>
      <c r="I117" s="29"/>
    </row>
    <row r="118" spans="1:9" s="30" customFormat="1" ht="15" thickBot="1" x14ac:dyDescent="0.35">
      <c r="A118" s="39"/>
      <c r="B118" s="9"/>
      <c r="C118" s="40" t="s">
        <v>9</v>
      </c>
      <c r="D118" s="25">
        <f t="shared" ref="D118:I118" si="13">SUM(D114:D117)</f>
        <v>0</v>
      </c>
      <c r="E118" s="12">
        <f t="shared" si="13"/>
        <v>0</v>
      </c>
      <c r="F118" s="25">
        <f t="shared" si="13"/>
        <v>0</v>
      </c>
      <c r="G118" s="25">
        <f t="shared" si="13"/>
        <v>0</v>
      </c>
      <c r="H118" s="25">
        <f t="shared" si="13"/>
        <v>0</v>
      </c>
      <c r="I118" s="25">
        <f t="shared" si="13"/>
        <v>0</v>
      </c>
    </row>
    <row r="119" spans="1:9" x14ac:dyDescent="0.3">
      <c r="A119" s="54">
        <v>17</v>
      </c>
      <c r="B119" s="80" t="s">
        <v>55</v>
      </c>
      <c r="C119" s="81"/>
      <c r="D119" s="81"/>
      <c r="E119" s="81"/>
      <c r="F119" s="81"/>
      <c r="G119" s="81"/>
      <c r="H119" s="81"/>
      <c r="I119" s="82"/>
    </row>
    <row r="120" spans="1:9" x14ac:dyDescent="0.3">
      <c r="A120" s="92"/>
      <c r="B120" s="65" t="s">
        <v>70</v>
      </c>
      <c r="C120" s="6" t="s">
        <v>36</v>
      </c>
      <c r="D120" s="23"/>
      <c r="E120" s="14"/>
      <c r="F120" s="23"/>
      <c r="G120" s="23"/>
      <c r="H120" s="23"/>
      <c r="I120" s="28"/>
    </row>
    <row r="121" spans="1:9" x14ac:dyDescent="0.3">
      <c r="A121" s="92"/>
      <c r="B121" s="65"/>
      <c r="C121" s="6" t="s">
        <v>13</v>
      </c>
      <c r="D121" s="23"/>
      <c r="E121" s="14"/>
      <c r="F121" s="23"/>
      <c r="G121" s="23"/>
      <c r="H121" s="23"/>
      <c r="I121" s="28"/>
    </row>
    <row r="122" spans="1:9" ht="24.75" customHeight="1" x14ac:dyDescent="0.3">
      <c r="A122" s="92"/>
      <c r="B122" s="65"/>
      <c r="C122" s="10" t="s">
        <v>14</v>
      </c>
      <c r="D122" s="23"/>
      <c r="E122" s="14"/>
      <c r="F122" s="23"/>
      <c r="G122" s="23"/>
      <c r="H122" s="23"/>
      <c r="I122" s="28"/>
    </row>
    <row r="123" spans="1:9" ht="27" thickBot="1" x14ac:dyDescent="0.35">
      <c r="A123" s="93"/>
      <c r="B123" s="66"/>
      <c r="C123" s="11" t="s">
        <v>35</v>
      </c>
      <c r="D123" s="24"/>
      <c r="E123" s="15"/>
      <c r="F123" s="24"/>
      <c r="G123" s="24"/>
      <c r="H123" s="24"/>
      <c r="I123" s="29"/>
    </row>
    <row r="124" spans="1:9" s="30" customFormat="1" ht="15" thickBot="1" x14ac:dyDescent="0.35">
      <c r="A124" s="39"/>
      <c r="B124" s="9"/>
      <c r="C124" s="40" t="s">
        <v>9</v>
      </c>
      <c r="D124" s="25">
        <f t="shared" ref="D124:I124" si="14">SUM(D120:D123)</f>
        <v>0</v>
      </c>
      <c r="E124" s="12">
        <f t="shared" si="14"/>
        <v>0</v>
      </c>
      <c r="F124" s="25">
        <f t="shared" si="14"/>
        <v>0</v>
      </c>
      <c r="G124" s="25">
        <f>SUM(G120:G123)</f>
        <v>0</v>
      </c>
      <c r="H124" s="25">
        <f t="shared" si="14"/>
        <v>0</v>
      </c>
      <c r="I124" s="25">
        <f t="shared" si="14"/>
        <v>0</v>
      </c>
    </row>
    <row r="125" spans="1:9" x14ac:dyDescent="0.3">
      <c r="A125" s="54">
        <v>18</v>
      </c>
      <c r="B125" s="57" t="s">
        <v>59</v>
      </c>
      <c r="C125" s="57"/>
      <c r="D125" s="57"/>
      <c r="E125" s="57"/>
      <c r="F125" s="57"/>
      <c r="G125" s="57"/>
      <c r="H125" s="57"/>
      <c r="I125" s="58"/>
    </row>
    <row r="126" spans="1:9" x14ac:dyDescent="0.3">
      <c r="A126" s="55"/>
      <c r="B126" s="65" t="s">
        <v>71</v>
      </c>
      <c r="C126" s="6" t="s">
        <v>32</v>
      </c>
      <c r="D126" s="23"/>
      <c r="E126" s="14"/>
      <c r="F126" s="23"/>
      <c r="G126" s="23"/>
      <c r="H126" s="23"/>
      <c r="I126" s="28"/>
    </row>
    <row r="127" spans="1:9" x14ac:dyDescent="0.3">
      <c r="A127" s="55"/>
      <c r="B127" s="65"/>
      <c r="C127" s="6" t="s">
        <v>33</v>
      </c>
      <c r="D127" s="23"/>
      <c r="E127" s="14"/>
      <c r="F127" s="23"/>
      <c r="G127" s="23"/>
      <c r="H127" s="23"/>
      <c r="I127" s="28"/>
    </row>
    <row r="128" spans="1:9" ht="22.5" customHeight="1" x14ac:dyDescent="0.3">
      <c r="A128" s="55"/>
      <c r="B128" s="65"/>
      <c r="C128" s="10" t="s">
        <v>34</v>
      </c>
      <c r="D128" s="23"/>
      <c r="E128" s="14"/>
      <c r="F128" s="23"/>
      <c r="G128" s="23"/>
      <c r="H128" s="23"/>
      <c r="I128" s="28"/>
    </row>
    <row r="129" spans="1:9" ht="27" thickBot="1" x14ac:dyDescent="0.35">
      <c r="A129" s="56"/>
      <c r="B129" s="66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" thickBot="1" x14ac:dyDescent="0.35">
      <c r="A130" s="39"/>
      <c r="B130" s="9"/>
      <c r="C130" s="40" t="s">
        <v>9</v>
      </c>
      <c r="D130" s="25">
        <f t="shared" ref="D130:I130" si="15">SUM(D126:D129)</f>
        <v>0</v>
      </c>
      <c r="E130" s="12">
        <f t="shared" si="15"/>
        <v>0</v>
      </c>
      <c r="F130" s="25">
        <f t="shared" si="15"/>
        <v>0</v>
      </c>
      <c r="G130" s="25">
        <f t="shared" si="15"/>
        <v>0</v>
      </c>
      <c r="H130" s="25">
        <f t="shared" si="15"/>
        <v>0</v>
      </c>
      <c r="I130" s="25">
        <f t="shared" si="15"/>
        <v>0</v>
      </c>
    </row>
    <row r="131" spans="1:9" x14ac:dyDescent="0.3">
      <c r="A131" s="54">
        <v>19</v>
      </c>
      <c r="B131" s="57" t="s">
        <v>58</v>
      </c>
      <c r="C131" s="57"/>
      <c r="D131" s="57"/>
      <c r="E131" s="57"/>
      <c r="F131" s="57"/>
      <c r="G131" s="57"/>
      <c r="H131" s="57"/>
      <c r="I131" s="58"/>
    </row>
    <row r="132" spans="1:9" x14ac:dyDescent="0.3">
      <c r="A132" s="55"/>
      <c r="B132" s="65" t="s">
        <v>72</v>
      </c>
      <c r="C132" s="6" t="s">
        <v>42</v>
      </c>
      <c r="D132" s="23"/>
      <c r="E132" s="14"/>
      <c r="F132" s="23"/>
      <c r="G132" s="23"/>
      <c r="H132" s="23"/>
      <c r="I132" s="28"/>
    </row>
    <row r="133" spans="1:9" x14ac:dyDescent="0.3">
      <c r="A133" s="55"/>
      <c r="B133" s="65"/>
      <c r="C133" s="6" t="s">
        <v>33</v>
      </c>
      <c r="D133" s="23"/>
      <c r="E133" s="14"/>
      <c r="F133" s="23"/>
      <c r="G133" s="23"/>
      <c r="H133" s="23"/>
      <c r="I133" s="28"/>
    </row>
    <row r="134" spans="1:9" x14ac:dyDescent="0.3">
      <c r="A134" s="55"/>
      <c r="B134" s="65"/>
      <c r="C134" s="10" t="s">
        <v>34</v>
      </c>
      <c r="D134" s="23"/>
      <c r="E134" s="14"/>
      <c r="F134" s="23"/>
      <c r="G134" s="23"/>
      <c r="H134" s="23"/>
      <c r="I134" s="28"/>
    </row>
    <row r="135" spans="1:9" ht="27" thickBot="1" x14ac:dyDescent="0.35">
      <c r="A135" s="56"/>
      <c r="B135" s="66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" thickBot="1" x14ac:dyDescent="0.35">
      <c r="A136" s="39"/>
      <c r="B136" s="9"/>
      <c r="C136" s="40" t="s">
        <v>9</v>
      </c>
      <c r="D136" s="25">
        <f t="shared" ref="D136:I136" si="16">SUM(D132:D135)</f>
        <v>0</v>
      </c>
      <c r="E136" s="12">
        <f t="shared" si="16"/>
        <v>0</v>
      </c>
      <c r="F136" s="25">
        <f t="shared" si="16"/>
        <v>0</v>
      </c>
      <c r="G136" s="25">
        <f t="shared" si="16"/>
        <v>0</v>
      </c>
      <c r="H136" s="25">
        <f t="shared" si="16"/>
        <v>0</v>
      </c>
      <c r="I136" s="25">
        <f t="shared" si="16"/>
        <v>0</v>
      </c>
    </row>
    <row r="137" spans="1:9" s="30" customFormat="1" x14ac:dyDescent="0.3">
      <c r="A137" s="75">
        <v>20</v>
      </c>
      <c r="B137" s="89" t="s">
        <v>47</v>
      </c>
      <c r="C137" s="90"/>
      <c r="D137" s="90"/>
      <c r="E137" s="90"/>
      <c r="F137" s="90"/>
      <c r="G137" s="90"/>
      <c r="H137" s="90"/>
      <c r="I137" s="91"/>
    </row>
    <row r="138" spans="1:9" x14ac:dyDescent="0.3">
      <c r="A138" s="86"/>
      <c r="B138" s="83" t="s">
        <v>73</v>
      </c>
      <c r="C138" s="17" t="s">
        <v>36</v>
      </c>
      <c r="D138" s="23"/>
      <c r="E138" s="14"/>
      <c r="F138" s="23"/>
      <c r="G138" s="23"/>
      <c r="H138" s="23"/>
      <c r="I138" s="28"/>
    </row>
    <row r="139" spans="1:9" x14ac:dyDescent="0.3">
      <c r="A139" s="86"/>
      <c r="B139" s="84"/>
      <c r="C139" s="17" t="s">
        <v>37</v>
      </c>
      <c r="D139" s="23"/>
      <c r="E139" s="14"/>
      <c r="F139" s="23"/>
      <c r="G139" s="23"/>
      <c r="H139" s="23"/>
      <c r="I139" s="28"/>
    </row>
    <row r="140" spans="1:9" x14ac:dyDescent="0.3">
      <c r="A140" s="86"/>
      <c r="B140" s="84"/>
      <c r="C140" s="17" t="s">
        <v>38</v>
      </c>
      <c r="D140" s="23">
        <v>74</v>
      </c>
      <c r="E140" s="14">
        <v>1465443.66</v>
      </c>
      <c r="F140" s="23"/>
      <c r="G140" s="23"/>
      <c r="H140" s="23"/>
      <c r="I140" s="28"/>
    </row>
    <row r="141" spans="1:9" ht="29.25" customHeight="1" thickBot="1" x14ac:dyDescent="0.35">
      <c r="A141" s="77"/>
      <c r="B141" s="85"/>
      <c r="C141" s="18" t="s">
        <v>39</v>
      </c>
      <c r="D141" s="24">
        <v>11</v>
      </c>
      <c r="E141" s="15">
        <v>308766.15000000002</v>
      </c>
      <c r="F141" s="24"/>
      <c r="G141" s="24"/>
      <c r="H141" s="24"/>
      <c r="I141" s="29"/>
    </row>
    <row r="142" spans="1:9" s="30" customFormat="1" ht="15" thickBot="1" x14ac:dyDescent="0.35">
      <c r="A142" s="44"/>
      <c r="B142" s="32"/>
      <c r="C142" s="43" t="s">
        <v>9</v>
      </c>
      <c r="D142" s="25">
        <f t="shared" ref="D142:I142" si="17">SUM(D138:D141)</f>
        <v>85</v>
      </c>
      <c r="E142" s="42">
        <f>SUM(E138:E141)</f>
        <v>1774209.81</v>
      </c>
      <c r="F142" s="25">
        <f t="shared" si="17"/>
        <v>0</v>
      </c>
      <c r="G142" s="25">
        <f>SUM(G138:G141)</f>
        <v>0</v>
      </c>
      <c r="H142" s="25">
        <f t="shared" si="17"/>
        <v>0</v>
      </c>
      <c r="I142" s="25">
        <f t="shared" si="17"/>
        <v>0</v>
      </c>
    </row>
    <row r="143" spans="1:9" s="30" customFormat="1" x14ac:dyDescent="0.3">
      <c r="A143" s="54">
        <v>21</v>
      </c>
      <c r="B143" s="57" t="s">
        <v>65</v>
      </c>
      <c r="C143" s="57"/>
      <c r="D143" s="57"/>
      <c r="E143" s="57"/>
      <c r="F143" s="57"/>
      <c r="G143" s="57"/>
      <c r="H143" s="57"/>
      <c r="I143" s="58"/>
    </row>
    <row r="144" spans="1:9" s="30" customFormat="1" x14ac:dyDescent="0.3">
      <c r="A144" s="55"/>
      <c r="B144" s="59" t="s">
        <v>74</v>
      </c>
      <c r="C144" s="6" t="s">
        <v>12</v>
      </c>
      <c r="D144" s="23"/>
      <c r="E144" s="14"/>
      <c r="F144" s="23"/>
      <c r="G144" s="23"/>
      <c r="H144" s="23"/>
      <c r="I144" s="28"/>
    </row>
    <row r="145" spans="1:9" s="30" customFormat="1" x14ac:dyDescent="0.3">
      <c r="A145" s="55"/>
      <c r="B145" s="59"/>
      <c r="C145" s="6" t="s">
        <v>13</v>
      </c>
      <c r="D145" s="23"/>
      <c r="E145" s="14"/>
      <c r="F145" s="23"/>
      <c r="G145" s="23"/>
      <c r="H145" s="23"/>
      <c r="I145" s="28"/>
    </row>
    <row r="146" spans="1:9" s="30" customFormat="1" x14ac:dyDescent="0.3">
      <c r="A146" s="55"/>
      <c r="B146" s="59"/>
      <c r="C146" s="17" t="s">
        <v>14</v>
      </c>
      <c r="D146" s="23"/>
      <c r="E146" s="14"/>
      <c r="F146" s="23"/>
      <c r="G146" s="23"/>
      <c r="H146" s="23"/>
      <c r="I146" s="28"/>
    </row>
    <row r="147" spans="1:9" s="30" customFormat="1" ht="15" thickBot="1" x14ac:dyDescent="0.35">
      <c r="A147" s="56"/>
      <c r="B147" s="60"/>
      <c r="C147" s="18" t="s">
        <v>39</v>
      </c>
      <c r="D147" s="24"/>
      <c r="E147" s="15"/>
      <c r="F147" s="24"/>
      <c r="G147" s="24"/>
      <c r="H147" s="24"/>
      <c r="I147" s="29"/>
    </row>
    <row r="148" spans="1:9" s="30" customFormat="1" ht="15" thickBot="1" x14ac:dyDescent="0.35">
      <c r="A148" s="39"/>
      <c r="B148" s="9"/>
      <c r="C148" s="40" t="s">
        <v>9</v>
      </c>
      <c r="D148" s="25">
        <f t="shared" ref="D148:I148" si="18">SUM(D144:D147)</f>
        <v>0</v>
      </c>
      <c r="E148" s="12">
        <f t="shared" si="18"/>
        <v>0</v>
      </c>
      <c r="F148" s="25">
        <f t="shared" si="18"/>
        <v>0</v>
      </c>
      <c r="G148" s="25">
        <f t="shared" si="18"/>
        <v>0</v>
      </c>
      <c r="H148" s="25">
        <f t="shared" si="18"/>
        <v>0</v>
      </c>
      <c r="I148" s="25">
        <f t="shared" si="18"/>
        <v>0</v>
      </c>
    </row>
    <row r="149" spans="1:9" x14ac:dyDescent="0.3">
      <c r="A149" s="75">
        <v>22</v>
      </c>
      <c r="B149" s="80" t="s">
        <v>62</v>
      </c>
      <c r="C149" s="81"/>
      <c r="D149" s="81"/>
      <c r="E149" s="81"/>
      <c r="F149" s="81"/>
      <c r="G149" s="81"/>
      <c r="H149" s="81"/>
      <c r="I149" s="82"/>
    </row>
    <row r="150" spans="1:9" x14ac:dyDescent="0.3">
      <c r="A150" s="86"/>
      <c r="B150" s="83" t="s">
        <v>68</v>
      </c>
      <c r="C150" s="17" t="s">
        <v>12</v>
      </c>
      <c r="D150" s="23"/>
      <c r="E150" s="14"/>
      <c r="F150" s="23"/>
      <c r="G150" s="23"/>
      <c r="H150" s="23"/>
      <c r="I150" s="28"/>
    </row>
    <row r="151" spans="1:9" x14ac:dyDescent="0.3">
      <c r="A151" s="86"/>
      <c r="B151" s="84"/>
      <c r="C151" s="17" t="s">
        <v>13</v>
      </c>
      <c r="D151" s="23"/>
      <c r="E151" s="14"/>
      <c r="F151" s="23"/>
      <c r="G151" s="23"/>
      <c r="H151" s="23"/>
      <c r="I151" s="28"/>
    </row>
    <row r="152" spans="1:9" x14ac:dyDescent="0.3">
      <c r="A152" s="86"/>
      <c r="B152" s="84"/>
      <c r="C152" s="17" t="s">
        <v>39</v>
      </c>
      <c r="D152" s="23"/>
      <c r="E152" s="14"/>
      <c r="F152" s="23"/>
      <c r="G152" s="23"/>
      <c r="H152" s="23"/>
      <c r="I152" s="28"/>
    </row>
    <row r="153" spans="1:9" ht="27" thickBot="1" x14ac:dyDescent="0.35">
      <c r="A153" s="77"/>
      <c r="B153" s="85"/>
      <c r="C153" s="18" t="s">
        <v>44</v>
      </c>
      <c r="D153" s="24"/>
      <c r="E153" s="15"/>
      <c r="F153" s="24"/>
      <c r="G153" s="24"/>
      <c r="H153" s="24"/>
      <c r="I153" s="29"/>
    </row>
    <row r="154" spans="1:9" ht="15" thickBot="1" x14ac:dyDescent="0.35">
      <c r="A154" s="39"/>
      <c r="B154" s="32"/>
      <c r="C154" s="43" t="s">
        <v>9</v>
      </c>
      <c r="D154" s="25">
        <f>SUM(D150:D153)</f>
        <v>0</v>
      </c>
      <c r="E154" s="12">
        <f>SUM(E150:E153)</f>
        <v>0</v>
      </c>
      <c r="F154" s="25"/>
      <c r="G154" s="25">
        <f>SUM(G150:G153)</f>
        <v>0</v>
      </c>
      <c r="H154" s="25">
        <f>SUM(H150:H153)</f>
        <v>0</v>
      </c>
      <c r="I154" s="25">
        <f>SUM(I150:I153)</f>
        <v>0</v>
      </c>
    </row>
    <row r="155" spans="1:9" s="30" customFormat="1" ht="14.25" customHeight="1" thickBot="1" x14ac:dyDescent="0.35">
      <c r="A155" s="45"/>
      <c r="B155" s="46"/>
      <c r="C155" s="47" t="s">
        <v>17</v>
      </c>
      <c r="D155" s="48">
        <f t="shared" ref="D155:I155" si="19">D25+D34+D46+D52+D58+D64+D70+D76+D82+D89+D96+D102+D106+D112+D118+D124+D130+D136+D142+D154+D40+D148</f>
        <v>164</v>
      </c>
      <c r="E155" s="52">
        <f t="shared" si="19"/>
        <v>3163191.8400000003</v>
      </c>
      <c r="F155" s="48">
        <f t="shared" si="19"/>
        <v>0</v>
      </c>
      <c r="G155" s="48">
        <f t="shared" si="19"/>
        <v>0</v>
      </c>
      <c r="H155" s="48">
        <f t="shared" si="19"/>
        <v>0</v>
      </c>
      <c r="I155" s="49">
        <f t="shared" si="19"/>
        <v>0</v>
      </c>
    </row>
    <row r="158" spans="1:9" x14ac:dyDescent="0.3">
      <c r="E158" s="8"/>
    </row>
  </sheetData>
  <mergeCells count="69">
    <mergeCell ref="B137:I137"/>
    <mergeCell ref="B119:I119"/>
    <mergeCell ref="A119:A123"/>
    <mergeCell ref="A113:A117"/>
    <mergeCell ref="A103:A105"/>
    <mergeCell ref="A137:A141"/>
    <mergeCell ref="A131:A135"/>
    <mergeCell ref="B131:I131"/>
    <mergeCell ref="B132:B135"/>
    <mergeCell ref="A125:A129"/>
    <mergeCell ref="B125:I125"/>
    <mergeCell ref="B126:B129"/>
    <mergeCell ref="B104:B105"/>
    <mergeCell ref="A107:A111"/>
    <mergeCell ref="B120:B123"/>
    <mergeCell ref="B113:I113"/>
    <mergeCell ref="B149:I149"/>
    <mergeCell ref="B138:B141"/>
    <mergeCell ref="B150:B153"/>
    <mergeCell ref="A149:A153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4:B117"/>
    <mergeCell ref="B107:I107"/>
    <mergeCell ref="B108:B111"/>
    <mergeCell ref="B103:I103"/>
    <mergeCell ref="A83:A88"/>
    <mergeCell ref="B97:I97"/>
    <mergeCell ref="B98:B101"/>
    <mergeCell ref="A97:A101"/>
    <mergeCell ref="A90:A95"/>
    <mergeCell ref="B91:B95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G3:I3"/>
    <mergeCell ref="A143:A147"/>
    <mergeCell ref="B143:I143"/>
    <mergeCell ref="B144:B147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2021-02-10T11:45:12Z</dcterms:modified>
</cp:coreProperties>
</file>